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UENTA PUBLICA 2021\MUNICIPIO DE PEÑAMILLER\Apartado 4. LDF\"/>
    </mc:Choice>
  </mc:AlternateContent>
  <bookViews>
    <workbookView xWindow="0" yWindow="0" windowWidth="28800" windowHeight="12435"/>
  </bookViews>
  <sheets>
    <sheet name="F7c_RI" sheetId="1" r:id="rId1"/>
  </sheets>
  <calcPr calcId="152511"/>
</workbook>
</file>

<file path=xl/calcChain.xml><?xml version="1.0" encoding="utf-8"?>
<calcChain xmlns="http://schemas.openxmlformats.org/spreadsheetml/2006/main">
  <c r="D47" i="1" l="1"/>
  <c r="D40" i="1"/>
  <c r="D39" i="1"/>
  <c r="E47" i="1"/>
  <c r="E40" i="1"/>
  <c r="E39" i="1"/>
  <c r="F47" i="1"/>
  <c r="F40" i="1"/>
  <c r="F39" i="1"/>
  <c r="G47" i="1"/>
  <c r="G40" i="1"/>
  <c r="G39" i="1"/>
  <c r="H47" i="1"/>
  <c r="H40" i="1"/>
  <c r="H39" i="1"/>
  <c r="C47" i="1"/>
  <c r="C40" i="1"/>
  <c r="C39" i="1"/>
  <c r="D32" i="1"/>
  <c r="E32" i="1"/>
  <c r="F32" i="1"/>
  <c r="G32" i="1"/>
  <c r="H32" i="1"/>
  <c r="C32" i="1"/>
  <c r="D18" i="1"/>
  <c r="E18" i="1"/>
  <c r="F18" i="1"/>
  <c r="F42" i="1"/>
  <c r="G18" i="1"/>
  <c r="H18" i="1"/>
  <c r="H42" i="1" s="1"/>
  <c r="C18" i="1"/>
  <c r="E42" i="1"/>
  <c r="D42" i="1"/>
  <c r="C42" i="1"/>
  <c r="G42" i="1"/>
</calcChain>
</file>

<file path=xl/sharedStrings.xml><?xml version="1.0" encoding="utf-8"?>
<sst xmlns="http://schemas.openxmlformats.org/spreadsheetml/2006/main" count="41" uniqueCount="41">
  <si>
    <t>Resultados de Ingresos - LDF</t>
  </si>
  <si>
    <t>(PESOS)</t>
  </si>
  <si>
    <t>Concepto (b)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</si>
  <si>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</si>
  <si>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</si>
  <si>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</si>
  <si>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</si>
  <si>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1.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</si>
  <si>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</si>
  <si>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</si>
  <si>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</si>
  <si>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</si>
  <si>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</si>
  <si>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</si>
  <si>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</si>
  <si>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</si>
  <si>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</si>
  <si>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</si>
  <si>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</si>
  <si>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</si>
  <si>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</si>
  <si>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E.    Otras Transferencias Federales Etiquetadas</t>
  </si>
  <si>
    <t>3. Ingresos Derivados de Financiamientos (3=A)</t>
  </si>
  <si>
    <t>4. Total de Resultados de Ingresos (4=1+2+3)</t>
  </si>
  <si>
    <r>
      <t>2. Transferencias Federales Etiquetadas</t>
    </r>
    <r>
      <rPr>
        <b/>
        <vertAlign val="superscript"/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(2=A+B+C+D+E)</t>
    </r>
  </si>
  <si>
    <t>A.    Ingresos Derivados de Financiamientos</t>
  </si>
  <si>
    <t>G.    Ingresos por Venta de Bienes y Prestación de
Servicios</t>
  </si>
  <si>
    <t xml:space="preserve">J.    Transferencias y Asignaciones </t>
  </si>
  <si>
    <t xml:space="preserve">D.    Transferencias, Asignaciones, Subsidios y
Subvenciones, y Pensiones y Jubilaciones </t>
  </si>
  <si>
    <t>MUNICIPIO DE PEÑAMILLER, QRO.  (a)</t>
  </si>
  <si>
    <t>2016 (c)</t>
  </si>
  <si>
    <t>2017 (c)</t>
  </si>
  <si>
    <t>2018 (c)</t>
  </si>
  <si>
    <t>2019 (c)</t>
  </si>
  <si>
    <t>2020 (c)</t>
  </si>
  <si>
    <t>2021 (d)</t>
  </si>
  <si>
    <t>PROFR. JUAN CARLOS LINARES AGUILAR</t>
  </si>
  <si>
    <t>PRESIDENTE MUNICIPAL</t>
  </si>
  <si>
    <t>PROFR. REYNALDO AGUILAR HURTADO</t>
  </si>
  <si>
    <t>DIRECTOR DE FINANZAS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</si>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</sst>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horizontal="left" vertical="center" wrapText="1" indent="4"/>
    </xf>
    <xf numFmtId="0" fontId="4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0" xfId="0" applyFont="1"/>
    <xf numFmtId="164" fontId="3" fillId="0" borderId="4" xfId="0" applyNumberFormat="1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164" fontId="3" fillId="3" borderId="4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6" fillId="3" borderId="0" xfId="0" applyFont="1" applyFill="1" applyBorder="1" applyAlignment="1" applyProtection="1">
      <alignment horizontal="center"/>
      <protection locked="0"/>
    </xf>
    <xf numFmtId="0" fontId="7" fillId="3" borderId="0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/>
    <xf numFmtId="0" fontId="4" fillId="0" borderId="0" xfId="0" applyFont="1" applyAlignment="1">
      <alignment horizontal="center"/>
    </xf>
    <xf numFmtId="0" fontId="4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2:H54"/>
  <sheetViews>
    <sheetView tabSelected="1" workbookViewId="0">
      <pane ySplit="16" topLeftCell="A17" activePane="bottomLeft" state="frozen"/>
      <selection pane="bottomLeft" activeCell="B14" sqref="B14:H14"/>
    </sheetView>
  </sheetViews>
  <sheetFormatPr baseColWidth="10" defaultColWidth="11" defaultRowHeight="12.75" x14ac:dyDescent="0.2"/>
  <cols>
    <col min="1" max="1" width="3.7109375" style="10" customWidth="1"/>
    <col min="2" max="2" width="52.7109375" style="10" customWidth="1"/>
    <col min="3" max="3" width="11" style="10"/>
    <col min="4" max="7" width="11" style="10" customWidth="1"/>
    <col min="8" max="16384" width="11" style="10"/>
  </cols>
  <sheetData>
    <row r="12" spans="2:8" ht="13.5" thickBot="1" x14ac:dyDescent="0.25"/>
    <row r="13" spans="2:8" x14ac:dyDescent="0.2">
      <c r="B13" s="15" t="s">
        <v>29</v>
      </c>
      <c r="C13" s="16"/>
      <c r="D13" s="16"/>
      <c r="E13" s="16"/>
      <c r="F13" s="16"/>
      <c r="G13" s="16"/>
      <c r="H13" s="17"/>
    </row>
    <row r="14" spans="2:8" x14ac:dyDescent="0.2">
      <c r="B14" s="18" t="s">
        <v>0</v>
      </c>
      <c r="C14" s="19"/>
      <c r="D14" s="19"/>
      <c r="E14" s="19"/>
      <c r="F14" s="19"/>
      <c r="G14" s="19"/>
      <c r="H14" s="20"/>
    </row>
    <row r="15" spans="2:8" ht="13.5" thickBot="1" x14ac:dyDescent="0.25">
      <c r="B15" s="21" t="s">
        <v>1</v>
      </c>
      <c r="C15" s="22"/>
      <c r="D15" s="22"/>
      <c r="E15" s="22"/>
      <c r="F15" s="22"/>
      <c r="G15" s="22"/>
      <c r="H15" s="23"/>
    </row>
    <row r="16" spans="2:8" ht="13.5" thickBot="1" x14ac:dyDescent="0.25">
      <c r="B16" s="1" t="s">
        <v>2</v>
      </c>
      <c r="C16" s="2" t="s">
        <v>30</v>
      </c>
      <c r="D16" s="2" t="s">
        <v>31</v>
      </c>
      <c r="E16" s="2" t="s">
        <v>32</v>
      </c>
      <c r="F16" s="2" t="s">
        <v>33</v>
      </c>
      <c r="G16" s="2" t="s">
        <v>34</v>
      </c>
      <c r="H16" s="2" t="s">
        <v>35</v>
      </c>
    </row>
    <row r="17" spans="2:8" x14ac:dyDescent="0.2">
      <c r="B17" s="3"/>
      <c r="C17" s="4"/>
      <c r="D17" s="4"/>
      <c r="E17" s="4"/>
      <c r="F17" s="4"/>
      <c r="G17" s="4"/>
      <c r="H17" s="4"/>
    </row>
    <row r="18" spans="2:8" x14ac:dyDescent="0.2">
      <c r="B18" s="5" t="s">
        <v>7</v>
      </c>
      <c r="C18" s="11">
        <f t="shared" ref="C18:H18" si="0">SUM(C19:C30)</f>
        <v>0</v>
      </c>
      <c r="D18" s="11">
        <f t="shared" si="0"/>
        <v>1489039</v>
      </c>
      <c r="E18" s="11">
        <f t="shared" si="0"/>
        <v>2729357</v>
      </c>
      <c r="F18" s="11">
        <f t="shared" si="0"/>
        <v>139802585</v>
      </c>
      <c r="G18" s="11">
        <f t="shared" si="0"/>
        <v>111411647</v>
      </c>
      <c r="H18" s="11">
        <f t="shared" si="0"/>
        <v>110772469.13</v>
      </c>
    </row>
    <row r="19" spans="2:8" x14ac:dyDescent="0.2">
      <c r="B19" s="6" t="s">
        <v>8</v>
      </c>
      <c r="C19" s="12">
        <v>0</v>
      </c>
      <c r="D19" s="12">
        <v>644289</v>
      </c>
      <c r="E19" s="12">
        <v>957087</v>
      </c>
      <c r="F19" s="12">
        <v>1225668</v>
      </c>
      <c r="G19" s="12">
        <v>1535398</v>
      </c>
      <c r="H19" s="12">
        <v>1676741.89</v>
      </c>
    </row>
    <row r="20" spans="2:8" x14ac:dyDescent="0.2">
      <c r="B20" s="6" t="s">
        <v>9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/>
    </row>
    <row r="21" spans="2:8" x14ac:dyDescent="0.2">
      <c r="B21" s="6" t="s">
        <v>10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/>
    </row>
    <row r="22" spans="2:8" x14ac:dyDescent="0.2">
      <c r="B22" s="6" t="s">
        <v>11</v>
      </c>
      <c r="C22" s="12">
        <v>0</v>
      </c>
      <c r="D22" s="12">
        <v>215063</v>
      </c>
      <c r="E22" s="12">
        <v>781192</v>
      </c>
      <c r="F22" s="12">
        <v>1756931</v>
      </c>
      <c r="G22" s="12">
        <v>1900371</v>
      </c>
      <c r="H22" s="12">
        <v>1584831.63</v>
      </c>
    </row>
    <row r="23" spans="2:8" x14ac:dyDescent="0.2">
      <c r="B23" s="6" t="s">
        <v>12</v>
      </c>
      <c r="C23" s="12">
        <v>0</v>
      </c>
      <c r="D23" s="12">
        <v>469390</v>
      </c>
      <c r="E23" s="12">
        <v>877623</v>
      </c>
      <c r="F23" s="12">
        <v>133898</v>
      </c>
      <c r="G23" s="12">
        <v>84304</v>
      </c>
      <c r="H23" s="12">
        <v>90729.47</v>
      </c>
    </row>
    <row r="24" spans="2:8" x14ac:dyDescent="0.2">
      <c r="B24" s="6" t="s">
        <v>13</v>
      </c>
      <c r="C24" s="12">
        <v>0</v>
      </c>
      <c r="D24" s="12">
        <v>160297</v>
      </c>
      <c r="E24" s="12">
        <v>113455</v>
      </c>
      <c r="F24" s="12">
        <v>141334</v>
      </c>
      <c r="G24" s="12">
        <v>134269</v>
      </c>
      <c r="H24" s="12">
        <v>28050.14</v>
      </c>
    </row>
    <row r="25" spans="2:8" ht="25.5" x14ac:dyDescent="0.2">
      <c r="B25" s="6" t="s">
        <v>26</v>
      </c>
      <c r="C25" s="12">
        <v>0</v>
      </c>
      <c r="D25" s="12">
        <v>0</v>
      </c>
      <c r="E25" s="12">
        <v>0</v>
      </c>
      <c r="F25" s="12">
        <v>269720</v>
      </c>
      <c r="G25" s="12">
        <v>0</v>
      </c>
      <c r="H25" s="12"/>
    </row>
    <row r="26" spans="2:8" x14ac:dyDescent="0.2">
      <c r="B26" s="6" t="s">
        <v>14</v>
      </c>
      <c r="C26" s="12">
        <v>0</v>
      </c>
      <c r="D26" s="12">
        <v>0</v>
      </c>
      <c r="E26" s="12">
        <v>0</v>
      </c>
      <c r="F26" s="12">
        <v>116386634</v>
      </c>
      <c r="G26" s="12">
        <v>105406243</v>
      </c>
      <c r="H26" s="12">
        <v>104075189</v>
      </c>
    </row>
    <row r="27" spans="2:8" x14ac:dyDescent="0.2">
      <c r="B27" s="6" t="s">
        <v>15</v>
      </c>
      <c r="C27" s="12">
        <v>0</v>
      </c>
      <c r="D27" s="12">
        <v>0</v>
      </c>
      <c r="E27" s="12">
        <v>0</v>
      </c>
      <c r="F27" s="12">
        <v>0</v>
      </c>
      <c r="G27" s="12">
        <v>2351062</v>
      </c>
      <c r="H27" s="12">
        <v>3316927</v>
      </c>
    </row>
    <row r="28" spans="2:8" x14ac:dyDescent="0.2">
      <c r="B28" s="6" t="s">
        <v>27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/>
    </row>
    <row r="29" spans="2:8" x14ac:dyDescent="0.2">
      <c r="B29" s="6" t="s">
        <v>16</v>
      </c>
      <c r="C29" s="12">
        <v>0</v>
      </c>
      <c r="D29" s="12">
        <v>0</v>
      </c>
      <c r="E29" s="12">
        <v>0</v>
      </c>
      <c r="F29" s="12">
        <v>9944200</v>
      </c>
      <c r="G29" s="12">
        <v>0</v>
      </c>
      <c r="H29" s="12"/>
    </row>
    <row r="30" spans="2:8" x14ac:dyDescent="0.2">
      <c r="B30" s="6" t="s">
        <v>17</v>
      </c>
      <c r="C30" s="12">
        <v>0</v>
      </c>
      <c r="D30" s="12">
        <v>0</v>
      </c>
      <c r="E30" s="12">
        <v>0</v>
      </c>
      <c r="F30" s="12">
        <v>9944200</v>
      </c>
      <c r="G30" s="12">
        <v>0</v>
      </c>
      <c r="H30" s="12"/>
    </row>
    <row r="31" spans="2:8" x14ac:dyDescent="0.2">
      <c r="B31" s="7"/>
      <c r="C31" s="12"/>
      <c r="D31" s="12"/>
      <c r="E31" s="12"/>
      <c r="F31" s="12"/>
      <c r="G31" s="12"/>
      <c r="H31" s="12"/>
    </row>
    <row r="32" spans="2:8" ht="15" x14ac:dyDescent="0.2">
      <c r="B32" s="5" t="s">
        <v>24</v>
      </c>
      <c r="C32" s="11">
        <f t="shared" ref="C32:H32" si="1">SUM(C33:C37)</f>
        <v>0</v>
      </c>
      <c r="D32" s="11">
        <f t="shared" si="1"/>
        <v>120418041</v>
      </c>
      <c r="E32" s="11">
        <f t="shared" si="1"/>
        <v>118821894</v>
      </c>
      <c r="F32" s="11">
        <f t="shared" si="1"/>
        <v>58888227</v>
      </c>
      <c r="G32" s="11">
        <f t="shared" si="1"/>
        <v>64288310</v>
      </c>
      <c r="H32" s="11">
        <f t="shared" si="1"/>
        <v>47203399.280000001</v>
      </c>
    </row>
    <row r="33" spans="2:8" x14ac:dyDescent="0.2">
      <c r="B33" s="6" t="s">
        <v>18</v>
      </c>
      <c r="C33" s="12">
        <v>0</v>
      </c>
      <c r="D33" s="12">
        <v>119446031</v>
      </c>
      <c r="E33" s="12">
        <v>117820760</v>
      </c>
      <c r="F33" s="12">
        <v>31755387</v>
      </c>
      <c r="G33" s="12">
        <v>34236529</v>
      </c>
      <c r="H33" s="12">
        <v>31162664.280000001</v>
      </c>
    </row>
    <row r="34" spans="2:8" x14ac:dyDescent="0.2">
      <c r="B34" s="6" t="s">
        <v>19</v>
      </c>
      <c r="C34" s="12">
        <v>0</v>
      </c>
      <c r="D34" s="12">
        <v>0</v>
      </c>
      <c r="E34" s="12">
        <v>0</v>
      </c>
      <c r="F34" s="12">
        <v>27132840</v>
      </c>
      <c r="G34" s="12">
        <v>30051781</v>
      </c>
      <c r="H34" s="12">
        <v>16040735</v>
      </c>
    </row>
    <row r="35" spans="2:8" x14ac:dyDescent="0.2">
      <c r="B35" s="6" t="s">
        <v>20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/>
    </row>
    <row r="36" spans="2:8" ht="25.5" x14ac:dyDescent="0.2">
      <c r="B36" s="6" t="s">
        <v>28</v>
      </c>
      <c r="C36" s="12">
        <v>0</v>
      </c>
      <c r="D36" s="12">
        <v>972010</v>
      </c>
      <c r="E36" s="12">
        <v>1001134</v>
      </c>
      <c r="F36" s="12">
        <v>0</v>
      </c>
      <c r="G36" s="12">
        <v>0</v>
      </c>
      <c r="H36" s="12"/>
    </row>
    <row r="37" spans="2:8" x14ac:dyDescent="0.2">
      <c r="B37" s="6" t="s">
        <v>21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/>
    </row>
    <row r="38" spans="2:8" x14ac:dyDescent="0.2">
      <c r="B38" s="7"/>
      <c r="C38" s="12"/>
      <c r="D38" s="12"/>
      <c r="E38" s="12"/>
      <c r="F38" s="12"/>
      <c r="G38" s="12"/>
      <c r="H38" s="12"/>
    </row>
    <row r="39" spans="2:8" x14ac:dyDescent="0.2">
      <c r="B39" s="5" t="s">
        <v>22</v>
      </c>
      <c r="C39" s="11">
        <f t="shared" ref="C39:H39" si="2">C40</f>
        <v>0</v>
      </c>
      <c r="D39" s="11">
        <f t="shared" si="2"/>
        <v>0</v>
      </c>
      <c r="E39" s="11">
        <f t="shared" si="2"/>
        <v>0</v>
      </c>
      <c r="F39" s="11">
        <f t="shared" si="2"/>
        <v>0</v>
      </c>
      <c r="G39" s="11">
        <f t="shared" si="2"/>
        <v>0</v>
      </c>
      <c r="H39" s="11">
        <f t="shared" si="2"/>
        <v>0</v>
      </c>
    </row>
    <row r="40" spans="2:8" x14ac:dyDescent="0.2">
      <c r="B40" s="6" t="s">
        <v>25</v>
      </c>
      <c r="C40" s="12">
        <f t="shared" ref="C40:H40" si="3">C47</f>
        <v>0</v>
      </c>
      <c r="D40" s="12">
        <f t="shared" si="3"/>
        <v>0</v>
      </c>
      <c r="E40" s="12">
        <f t="shared" si="3"/>
        <v>0</v>
      </c>
      <c r="F40" s="12">
        <f t="shared" si="3"/>
        <v>0</v>
      </c>
      <c r="G40" s="12">
        <f t="shared" si="3"/>
        <v>0</v>
      </c>
      <c r="H40" s="12">
        <f t="shared" si="3"/>
        <v>0</v>
      </c>
    </row>
    <row r="41" spans="2:8" x14ac:dyDescent="0.2">
      <c r="B41" s="6"/>
      <c r="C41" s="12"/>
      <c r="D41" s="12"/>
      <c r="E41" s="12"/>
      <c r="F41" s="12"/>
      <c r="G41" s="12"/>
      <c r="H41" s="12"/>
    </row>
    <row r="42" spans="2:8" x14ac:dyDescent="0.2">
      <c r="B42" s="5" t="s">
        <v>23</v>
      </c>
      <c r="C42" s="11">
        <f t="shared" ref="C42:H42" si="4">C18+C32+C39</f>
        <v>0</v>
      </c>
      <c r="D42" s="11">
        <f t="shared" si="4"/>
        <v>121907080</v>
      </c>
      <c r="E42" s="11">
        <f t="shared" si="4"/>
        <v>121551251</v>
      </c>
      <c r="F42" s="11">
        <f t="shared" si="4"/>
        <v>198690812</v>
      </c>
      <c r="G42" s="14">
        <f t="shared" si="4"/>
        <v>175699957</v>
      </c>
      <c r="H42" s="11">
        <f t="shared" si="4"/>
        <v>157975868.41</v>
      </c>
    </row>
    <row r="43" spans="2:8" x14ac:dyDescent="0.2">
      <c r="B43" s="7"/>
      <c r="C43" s="12"/>
      <c r="D43" s="12"/>
      <c r="E43" s="12"/>
      <c r="F43" s="12"/>
      <c r="G43" s="12"/>
      <c r="H43" s="12"/>
    </row>
    <row r="44" spans="2:8" x14ac:dyDescent="0.2">
      <c r="B44" s="8" t="s">
        <v>3</v>
      </c>
      <c r="C44" s="12"/>
      <c r="D44" s="12"/>
      <c r="E44" s="12"/>
      <c r="F44" s="12"/>
      <c r="G44" s="12"/>
      <c r="H44" s="12"/>
    </row>
    <row r="45" spans="2:8" ht="25.5" x14ac:dyDescent="0.2">
      <c r="B45" s="7" t="s">
        <v>4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/>
    </row>
    <row r="46" spans="2:8" ht="25.5" x14ac:dyDescent="0.2">
      <c r="B46" s="7" t="s">
        <v>5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/>
    </row>
    <row r="47" spans="2:8" x14ac:dyDescent="0.2">
      <c r="B47" s="8" t="s">
        <v>6</v>
      </c>
      <c r="C47" s="11">
        <f t="shared" ref="C47:H47" si="5">SUM(C45:C46)</f>
        <v>0</v>
      </c>
      <c r="D47" s="11">
        <f t="shared" si="5"/>
        <v>0</v>
      </c>
      <c r="E47" s="11">
        <f t="shared" si="5"/>
        <v>0</v>
      </c>
      <c r="F47" s="11">
        <f t="shared" si="5"/>
        <v>0</v>
      </c>
      <c r="G47" s="11">
        <f t="shared" si="5"/>
        <v>0</v>
      </c>
      <c r="H47" s="11">
        <f t="shared" si="5"/>
        <v>0</v>
      </c>
    </row>
    <row r="48" spans="2:8" ht="13.5" thickBot="1" x14ac:dyDescent="0.25">
      <c r="B48" s="9"/>
      <c r="C48" s="13"/>
      <c r="D48" s="13"/>
      <c r="E48" s="13"/>
      <c r="F48" s="13"/>
      <c r="G48" s="13"/>
      <c r="H48" s="13"/>
    </row>
    <row r="49" spans="2:8" x14ac:dyDescent="0.2">
      <c r="B49" s="24" t="s">
        <v>40</v>
      </c>
      <c r="C49" s="24"/>
      <c r="D49" s="24"/>
      <c r="E49" s="24"/>
      <c r="F49" s="24"/>
      <c r="G49" s="24"/>
    </row>
    <row r="52" spans="2:8" x14ac:dyDescent="0.2">
      <c r="B52" s="28"/>
      <c r="C52" s="25"/>
      <c r="E52" s="30"/>
      <c r="F52" s="30"/>
      <c r="G52" s="30"/>
      <c r="H52" s="30"/>
    </row>
    <row r="53" spans="2:8" x14ac:dyDescent="0.2">
      <c r="B53" s="26" t="s">
        <v>36</v>
      </c>
      <c r="C53" s="26"/>
      <c r="E53" s="29" t="s">
        <v>38</v>
      </c>
      <c r="F53" s="29"/>
      <c r="G53" s="29"/>
    </row>
    <row r="54" spans="2:8" ht="12.75" customHeight="1" x14ac:dyDescent="0.2">
      <c r="B54" s="27" t="s">
        <v>37</v>
      </c>
      <c r="C54" s="27"/>
      <c r="E54" s="29" t="s">
        <v>39</v>
      </c>
      <c r="F54" s="29"/>
      <c r="G54" s="29"/>
    </row>
  </sheetData>
  <mergeCells count="7">
    <mergeCell ref="E53:G53"/>
    <mergeCell ref="E54:G54"/>
    <mergeCell ref="B13:H13"/>
    <mergeCell ref="B14:H14"/>
    <mergeCell ref="B15:H15"/>
    <mergeCell ref="B53:C53"/>
    <mergeCell ref="B54:C54"/>
  </mergeCells>
  <pageMargins left="0.7" right="0.7" top="0.75" bottom="0.7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F7c_RI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TESORERIA NEW</cp:lastModifiedBy>
  <cp:lastPrinted>2022-02-17T19:44:01Z</cp:lastPrinted>
  <dcterms:created xsi:type="dcterms:W3CDTF">2016-10-11T21:31:21Z</dcterms:created>
  <dcterms:modified xsi:type="dcterms:W3CDTF">2022-02-17T19:44:21Z</dcterms:modified>
</cp:coreProperties>
</file>