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MUNICIPIO DE PEÑAMILLER\Apartado 4. LDF\"/>
    </mc:Choice>
  </mc:AlternateContent>
  <bookViews>
    <workbookView xWindow="0" yWindow="0" windowWidth="28800" windowHeight="12135"/>
  </bookViews>
  <sheets>
    <sheet name="F7d_RE" sheetId="1" r:id="rId1"/>
  </sheets>
  <calcPr calcId="152511"/>
</workbook>
</file>

<file path=xl/calcChain.xml><?xml version="1.0" encoding="utf-8"?>
<calcChain xmlns="http://schemas.openxmlformats.org/spreadsheetml/2006/main">
  <c r="E29" i="1" l="1"/>
  <c r="F29" i="1"/>
  <c r="G29" i="1"/>
  <c r="H29" i="1"/>
  <c r="C29" i="1"/>
  <c r="D18" i="1"/>
  <c r="E18" i="1"/>
  <c r="F18" i="1"/>
  <c r="G18" i="1"/>
  <c r="G40" i="1"/>
  <c r="H18" i="1"/>
  <c r="C18" i="1"/>
  <c r="C40" i="1"/>
  <c r="D40" i="1"/>
  <c r="F40" i="1"/>
  <c r="E40" i="1"/>
  <c r="H40" i="1" l="1"/>
</calcChain>
</file>

<file path=xl/sharedStrings.xml><?xml version="1.0" encoding="utf-8"?>
<sst xmlns="http://schemas.openxmlformats.org/spreadsheetml/2006/main" count="37" uniqueCount="29">
  <si>
    <t>Resultados de Egresos - LDF</t>
  </si>
  <si>
    <t>(PESOS)</t>
  </si>
  <si>
    <t>Concepto (b)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</si>
  <si>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</si>
  <si>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</si>
  <si>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</si>
  <si>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</si>
  <si>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</si>
  <si>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</si>
  <si>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</si>
  <si>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</si>
  <si>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</si>
  <si>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</si>
  <si>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</si>
  <si>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del Resultado de Egresos (3=1+2)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</si>
  <si>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</si>
  <si>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MUNICIPIO DE PEÑAMILLER, QRO.  (a)</t>
  </si>
  <si>
    <t>2016 (c)</t>
  </si>
  <si>
    <t>2017 (c)</t>
  </si>
  <si>
    <t>2018 (c)</t>
  </si>
  <si>
    <t>2019 (c)</t>
  </si>
  <si>
    <t>2020 (c)</t>
  </si>
  <si>
    <t>2021 (d)</t>
  </si>
  <si>
    <t xml:space="preserve">  </t>
  </si>
  <si>
    <t xml:space="preserve">           PROFR. REYNALDO AGUILAR HURTADO</t>
  </si>
  <si>
    <t xml:space="preserve">          DIRECTOR DE FINANZAS</t>
  </si>
  <si>
    <t>PROFR. JUAN CARLOS LINARES AGUILAR</t>
  </si>
  <si>
    <t xml:space="preserve">PRESIDENTE MUNICIPAL 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</si>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</sst>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0" xfId="0" applyFont="1"/>
    <xf numFmtId="164" fontId="3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3:I47"/>
  <sheetViews>
    <sheetView tabSelected="1" workbookViewId="0">
      <pane ySplit="17" topLeftCell="A27" activePane="bottomLeft" state="frozen"/>
      <selection pane="bottomLeft" activeCell="B9" sqref="B9"/>
    </sheetView>
  </sheetViews>
  <sheetFormatPr baseColWidth="10" defaultColWidth="11" defaultRowHeight="12.75" x14ac:dyDescent="0.2"/>
  <cols>
    <col min="1" max="1" width="4.7109375" style="7" customWidth="1"/>
    <col min="2" max="2" width="43.28515625" style="7" customWidth="1"/>
    <col min="3" max="7" width="10" style="7" bestFit="1" customWidth="1"/>
    <col min="8" max="8" width="14.42578125" style="7" customWidth="1"/>
    <col min="9" max="16384" width="11" style="7"/>
  </cols>
  <sheetData>
    <row r="13" spans="2:8" ht="13.5" thickBot="1" x14ac:dyDescent="0.25"/>
    <row r="14" spans="2:8" x14ac:dyDescent="0.2">
      <c r="B14" s="11" t="s">
        <v>16</v>
      </c>
      <c r="C14" s="12"/>
      <c r="D14" s="12"/>
      <c r="E14" s="12"/>
      <c r="F14" s="12"/>
      <c r="G14" s="12"/>
      <c r="H14" s="13"/>
    </row>
    <row r="15" spans="2:8" x14ac:dyDescent="0.2">
      <c r="B15" s="14" t="s">
        <v>0</v>
      </c>
      <c r="C15" s="15"/>
      <c r="D15" s="15"/>
      <c r="E15" s="15"/>
      <c r="F15" s="15"/>
      <c r="G15" s="15"/>
      <c r="H15" s="16"/>
    </row>
    <row r="16" spans="2:8" ht="13.5" thickBot="1" x14ac:dyDescent="0.25">
      <c r="B16" s="17" t="s">
        <v>1</v>
      </c>
      <c r="C16" s="18"/>
      <c r="D16" s="18"/>
      <c r="E16" s="18"/>
      <c r="F16" s="18"/>
      <c r="G16" s="18"/>
      <c r="H16" s="19"/>
    </row>
    <row r="17" spans="2:8" ht="13.5" thickBot="1" x14ac:dyDescent="0.25">
      <c r="B17" s="1" t="s">
        <v>2</v>
      </c>
      <c r="C17" s="2" t="s">
        <v>17</v>
      </c>
      <c r="D17" s="2" t="s">
        <v>18</v>
      </c>
      <c r="E17" s="2" t="s">
        <v>19</v>
      </c>
      <c r="F17" s="2" t="s">
        <v>20</v>
      </c>
      <c r="G17" s="2" t="s">
        <v>21</v>
      </c>
      <c r="H17" s="3" t="s">
        <v>22</v>
      </c>
    </row>
    <row r="18" spans="2:8" x14ac:dyDescent="0.2">
      <c r="B18" s="4" t="s">
        <v>15</v>
      </c>
      <c r="C18" s="8">
        <f t="shared" ref="C18:H18" si="0">SUM(C19:C27)</f>
        <v>0</v>
      </c>
      <c r="D18" s="8">
        <f t="shared" si="0"/>
        <v>0</v>
      </c>
      <c r="E18" s="8">
        <f t="shared" si="0"/>
        <v>102296343</v>
      </c>
      <c r="F18" s="8">
        <f t="shared" si="0"/>
        <v>125435014</v>
      </c>
      <c r="G18" s="8">
        <f t="shared" si="0"/>
        <v>119043089</v>
      </c>
      <c r="H18" s="8">
        <f t="shared" si="0"/>
        <v>152119782</v>
      </c>
    </row>
    <row r="19" spans="2:8" x14ac:dyDescent="0.2">
      <c r="B19" s="5" t="s">
        <v>3</v>
      </c>
      <c r="C19" s="9">
        <v>0</v>
      </c>
      <c r="D19" s="9">
        <v>0</v>
      </c>
      <c r="E19" s="9">
        <v>43335150</v>
      </c>
      <c r="F19" s="9">
        <v>47003911</v>
      </c>
      <c r="G19" s="9">
        <v>50532927</v>
      </c>
      <c r="H19" s="9">
        <v>60329359</v>
      </c>
    </row>
    <row r="20" spans="2:8" x14ac:dyDescent="0.2">
      <c r="B20" s="5" t="s">
        <v>4</v>
      </c>
      <c r="C20" s="9">
        <v>0</v>
      </c>
      <c r="D20" s="9">
        <v>0</v>
      </c>
      <c r="E20" s="9">
        <v>8414058</v>
      </c>
      <c r="F20" s="9">
        <v>11250018</v>
      </c>
      <c r="G20" s="9">
        <v>7348023</v>
      </c>
      <c r="H20" s="9">
        <v>7816906</v>
      </c>
    </row>
    <row r="21" spans="2:8" x14ac:dyDescent="0.2">
      <c r="B21" s="5" t="s">
        <v>5</v>
      </c>
      <c r="C21" s="9">
        <v>0</v>
      </c>
      <c r="D21" s="9">
        <v>0</v>
      </c>
      <c r="E21" s="9">
        <v>16394344</v>
      </c>
      <c r="F21" s="9">
        <v>25353848</v>
      </c>
      <c r="G21" s="9">
        <v>14430577</v>
      </c>
      <c r="H21" s="9">
        <v>14539435</v>
      </c>
    </row>
    <row r="22" spans="2:8" x14ac:dyDescent="0.2">
      <c r="B22" s="5" t="s">
        <v>6</v>
      </c>
      <c r="C22" s="9">
        <v>0</v>
      </c>
      <c r="D22" s="9">
        <v>0</v>
      </c>
      <c r="E22" s="9">
        <v>13344476</v>
      </c>
      <c r="F22" s="9">
        <v>21123098</v>
      </c>
      <c r="G22" s="9">
        <v>26750671</v>
      </c>
      <c r="H22" s="9">
        <v>24910395</v>
      </c>
    </row>
    <row r="23" spans="2:8" x14ac:dyDescent="0.2">
      <c r="B23" s="5" t="s">
        <v>7</v>
      </c>
      <c r="C23" s="9">
        <v>0</v>
      </c>
      <c r="D23" s="9">
        <v>0</v>
      </c>
      <c r="E23" s="9">
        <v>385158</v>
      </c>
      <c r="F23" s="9">
        <v>1736739</v>
      </c>
      <c r="G23" s="9">
        <v>1409290</v>
      </c>
      <c r="H23" s="9">
        <v>514506</v>
      </c>
    </row>
    <row r="24" spans="2:8" x14ac:dyDescent="0.2">
      <c r="B24" s="5" t="s">
        <v>8</v>
      </c>
      <c r="C24" s="9">
        <v>0</v>
      </c>
      <c r="D24" s="9">
        <v>0</v>
      </c>
      <c r="E24" s="9">
        <v>20423157</v>
      </c>
      <c r="F24" s="9">
        <v>18967400</v>
      </c>
      <c r="G24" s="9">
        <v>18571601</v>
      </c>
      <c r="H24" s="9">
        <v>44009181</v>
      </c>
    </row>
    <row r="25" spans="2:8" x14ac:dyDescent="0.2">
      <c r="B25" s="5" t="s">
        <v>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2:8" x14ac:dyDescent="0.2">
      <c r="B26" s="5" t="s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2:8" x14ac:dyDescent="0.2">
      <c r="B27" s="5" t="s">
        <v>11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</row>
    <row r="28" spans="2:8" x14ac:dyDescent="0.2">
      <c r="B28" s="5"/>
      <c r="C28" s="9"/>
      <c r="D28" s="9"/>
      <c r="E28" s="9"/>
      <c r="F28" s="9"/>
      <c r="G28" s="9"/>
      <c r="H28" s="9"/>
    </row>
    <row r="29" spans="2:8" x14ac:dyDescent="0.2">
      <c r="B29" s="4" t="s">
        <v>12</v>
      </c>
      <c r="C29" s="8">
        <f t="shared" ref="C29:H29" si="1">SUM(C30:C38)</f>
        <v>0</v>
      </c>
      <c r="D29" s="8">
        <v>0</v>
      </c>
      <c r="E29" s="8">
        <f t="shared" si="1"/>
        <v>29165018</v>
      </c>
      <c r="F29" s="8">
        <f t="shared" si="1"/>
        <v>60456897</v>
      </c>
      <c r="G29" s="8">
        <f t="shared" si="1"/>
        <v>62694882</v>
      </c>
      <c r="H29" s="8">
        <f t="shared" si="1"/>
        <v>11544642</v>
      </c>
    </row>
    <row r="30" spans="2:8" x14ac:dyDescent="0.2">
      <c r="B30" s="5" t="s">
        <v>3</v>
      </c>
      <c r="C30" s="9">
        <v>0</v>
      </c>
      <c r="D30" s="9">
        <v>0</v>
      </c>
      <c r="E30" s="9">
        <v>7329701</v>
      </c>
      <c r="F30" s="9">
        <v>7936181</v>
      </c>
      <c r="G30" s="9">
        <v>9145758</v>
      </c>
      <c r="H30" s="9">
        <v>6270024</v>
      </c>
    </row>
    <row r="31" spans="2:8" x14ac:dyDescent="0.2">
      <c r="B31" s="5" t="s">
        <v>4</v>
      </c>
      <c r="C31" s="9">
        <v>0</v>
      </c>
      <c r="D31" s="9">
        <v>0</v>
      </c>
      <c r="E31" s="9">
        <v>2489437</v>
      </c>
      <c r="F31" s="9">
        <v>1778736</v>
      </c>
      <c r="G31" s="9">
        <v>1692070</v>
      </c>
      <c r="H31" s="9">
        <v>2393395</v>
      </c>
    </row>
    <row r="32" spans="2:8" x14ac:dyDescent="0.2">
      <c r="B32" s="5" t="s">
        <v>5</v>
      </c>
      <c r="C32" s="9">
        <v>0</v>
      </c>
      <c r="D32" s="9">
        <v>0</v>
      </c>
      <c r="E32" s="9">
        <v>3299316</v>
      </c>
      <c r="F32" s="9">
        <v>3961722</v>
      </c>
      <c r="G32" s="9">
        <v>3397683</v>
      </c>
      <c r="H32" s="9">
        <v>2881223</v>
      </c>
    </row>
    <row r="33" spans="2:9" x14ac:dyDescent="0.2">
      <c r="B33" s="5" t="s">
        <v>6</v>
      </c>
      <c r="C33" s="9">
        <v>0</v>
      </c>
      <c r="D33" s="9">
        <v>0</v>
      </c>
      <c r="E33" s="9">
        <v>6141</v>
      </c>
      <c r="F33" s="9">
        <v>749000</v>
      </c>
      <c r="G33" s="9">
        <v>1423320</v>
      </c>
      <c r="H33" s="9">
        <v>0</v>
      </c>
    </row>
    <row r="34" spans="2:9" x14ac:dyDescent="0.2">
      <c r="B34" s="5" t="s">
        <v>7</v>
      </c>
      <c r="C34" s="9">
        <v>0</v>
      </c>
      <c r="D34" s="9">
        <v>0</v>
      </c>
      <c r="E34" s="9">
        <v>43999</v>
      </c>
      <c r="F34" s="9">
        <v>3966647</v>
      </c>
      <c r="G34" s="9">
        <v>23401</v>
      </c>
      <c r="H34" s="9">
        <v>0</v>
      </c>
      <c r="I34" s="7" t="s">
        <v>23</v>
      </c>
    </row>
    <row r="35" spans="2:9" x14ac:dyDescent="0.2">
      <c r="B35" s="5" t="s">
        <v>8</v>
      </c>
      <c r="C35" s="9">
        <v>0</v>
      </c>
      <c r="D35" s="9">
        <v>0</v>
      </c>
      <c r="E35" s="9">
        <v>15996424</v>
      </c>
      <c r="F35" s="9">
        <v>42064611</v>
      </c>
      <c r="G35" s="9">
        <v>47012650</v>
      </c>
      <c r="H35" s="9">
        <v>0</v>
      </c>
    </row>
    <row r="36" spans="2:9" x14ac:dyDescent="0.2">
      <c r="B36" s="5" t="s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</row>
    <row r="37" spans="2:9" x14ac:dyDescent="0.2">
      <c r="B37" s="5" t="s">
        <v>13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</row>
    <row r="38" spans="2:9" x14ac:dyDescent="0.2">
      <c r="B38" s="5" t="s">
        <v>11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</row>
    <row r="39" spans="2:9" x14ac:dyDescent="0.2">
      <c r="B39" s="5"/>
      <c r="C39" s="9"/>
      <c r="D39" s="9"/>
      <c r="E39" s="9"/>
      <c r="F39" s="9"/>
      <c r="G39" s="9"/>
      <c r="H39" s="9"/>
    </row>
    <row r="40" spans="2:9" x14ac:dyDescent="0.2">
      <c r="B40" s="4" t="s">
        <v>14</v>
      </c>
      <c r="C40" s="8">
        <f t="shared" ref="C40:H40" si="2">C18+C29</f>
        <v>0</v>
      </c>
      <c r="D40" s="8">
        <f t="shared" si="2"/>
        <v>0</v>
      </c>
      <c r="E40" s="8">
        <f t="shared" si="2"/>
        <v>131461361</v>
      </c>
      <c r="F40" s="8">
        <f t="shared" si="2"/>
        <v>185891911</v>
      </c>
      <c r="G40" s="8">
        <f t="shared" si="2"/>
        <v>181737971</v>
      </c>
      <c r="H40" s="8">
        <f t="shared" si="2"/>
        <v>163664424</v>
      </c>
    </row>
    <row r="41" spans="2:9" ht="13.5" thickBot="1" x14ac:dyDescent="0.25">
      <c r="B41" s="6"/>
      <c r="C41" s="10"/>
      <c r="D41" s="10"/>
      <c r="E41" s="10"/>
      <c r="F41" s="10"/>
      <c r="G41" s="10"/>
      <c r="H41" s="10"/>
    </row>
    <row r="42" spans="2:9" x14ac:dyDescent="0.2">
      <c r="B42" s="25" t="s">
        <v>28</v>
      </c>
      <c r="C42" s="25"/>
      <c r="D42" s="25"/>
      <c r="E42" s="25"/>
      <c r="F42" s="25"/>
      <c r="G42" s="25"/>
    </row>
    <row r="44" spans="2:9" x14ac:dyDescent="0.2">
      <c r="B44" s="23"/>
    </row>
    <row r="45" spans="2:9" x14ac:dyDescent="0.2">
      <c r="B45" s="24"/>
      <c r="E45" s="20"/>
      <c r="F45" s="20"/>
      <c r="G45" s="20"/>
      <c r="H45" s="20"/>
    </row>
    <row r="46" spans="2:9" x14ac:dyDescent="0.2">
      <c r="B46" s="23" t="s">
        <v>26</v>
      </c>
      <c r="E46" s="22" t="s">
        <v>24</v>
      </c>
      <c r="F46" s="22"/>
      <c r="G46" s="22"/>
      <c r="H46" s="22"/>
    </row>
    <row r="47" spans="2:9" x14ac:dyDescent="0.2">
      <c r="B47" s="23" t="s">
        <v>27</v>
      </c>
      <c r="E47" s="21" t="s">
        <v>25</v>
      </c>
      <c r="F47" s="21"/>
      <c r="G47" s="21"/>
    </row>
  </sheetData>
  <mergeCells count="4">
    <mergeCell ref="B14:H14"/>
    <mergeCell ref="B15:H15"/>
    <mergeCell ref="B16:H16"/>
    <mergeCell ref="E47:G47"/>
  </mergeCells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F7d_RE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TESORERIA NEW</cp:lastModifiedBy>
  <cp:lastPrinted>2022-02-17T19:49:51Z</cp:lastPrinted>
  <dcterms:created xsi:type="dcterms:W3CDTF">2016-10-11T21:34:03Z</dcterms:created>
  <dcterms:modified xsi:type="dcterms:W3CDTF">2022-02-17T19:50:12Z</dcterms:modified>
</cp:coreProperties>
</file>